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明示事項チェック" state="visible" r:id="rId6"/>
    <sheet sheetId="4" name="説明" state="visible" r:id="rId7"/>
  </sheets>
  <calcPr calcId="171027"/>
</workbook>
</file>

<file path=xl/sharedStrings.xml><?xml version="1.0" encoding="utf-8"?>
<sst xmlns="http://schemas.openxmlformats.org/spreadsheetml/2006/main" count="130" uniqueCount="85">
  <si>
    <t>発注書</t>
  </si>
  <si>
    <t xml:space="preserve">　　　　　　　　　　御中</t>
  </si>
  <si>
    <t>発注番号</t>
  </si>
  <si>
    <t xml:space="preserve">　　　　　　　　　　様</t>
  </si>
  <si>
    <t>委託をした日</t>
  </si>
  <si>
    <t>下記のとおり発注いたします。</t>
  </si>
  <si>
    <t>委託事業者</t>
  </si>
  <si>
    <t>担当・連絡先</t>
  </si>
  <si>
    <t>1. 給付の内容</t>
  </si>
  <si>
    <t>代金の額（税込）</t>
  </si>
  <si>
    <t>No.</t>
  </si>
  <si>
    <t>品名・内容</t>
  </si>
  <si>
    <t>数量</t>
  </si>
  <si>
    <t>単位</t>
  </si>
  <si>
    <t>単価</t>
  </si>
  <si>
    <t>金額</t>
  </si>
  <si>
    <t>備考</t>
  </si>
  <si>
    <t>小計</t>
  </si>
  <si>
    <t>消費税（10%）</t>
  </si>
  <si>
    <t>代金の額</t>
  </si>
  <si>
    <t>2. 受領・検査・支払の条件</t>
  </si>
  <si>
    <t>給付を受領する期日</t>
  </si>
  <si>
    <t>給付を受領する場所</t>
  </si>
  <si>
    <t>検査を完了する期日</t>
  </si>
  <si>
    <t>代金の支払期日</t>
  </si>
  <si>
    <t>支払方法</t>
  </si>
  <si>
    <t>一括決済方式で支払う場合</t>
  </si>
  <si>
    <t>電子記録債権で支払う場合</t>
  </si>
  <si>
    <t>原材料等を有償支給する場合</t>
  </si>
  <si>
    <t>代金の支払期日は、給付を受領した日（役務は提供を受けた日）から60日以内で、できる限り短く定めます。内容が決められない正当な理由がある事項は、その理由と決める予定日を書き、決まったらすぐに補充の書面で明示します。</t>
  </si>
  <si>
    <t>株式会社サンプル商事 御中</t>
  </si>
  <si>
    <t>PO-2026-0412</t>
  </si>
  <si>
    <t>営業部 田中 太郎 様</t>
  </si>
  <si>
    <t>2026年10月20日</t>
  </si>
  <si>
    <t>株式会社山田製作所</t>
  </si>
  <si>
    <t>購買部 山田 一郎（TEL 000-000-0000）</t>
  </si>
  <si>
    <t>アルミ製ブラケットの切削加工（図面No.B-215 第3版）</t>
  </si>
  <si>
    <t>個</t>
  </si>
  <si>
    <t>A5052</t>
  </si>
  <si>
    <t>2026年11月10日</t>
  </si>
  <si>
    <t>弊社 第一工場 受入口</t>
  </si>
  <si>
    <t>2026年11月17日</t>
  </si>
  <si>
    <t>2026年12月10日</t>
  </si>
  <si>
    <t>銀行振込</t>
  </si>
  <si>
    <t>該当なし（使う場合は 金融機関名・貸付けまたは支払を受けられる額・その期間の始期・決済日 を書く）</t>
  </si>
  <si>
    <t>該当なし（使う場合は 電子記録債権の額・代金を受け取れる期間の始期・満期日 を書く）</t>
  </si>
  <si>
    <t>アルミ板 A5052 t10 20枚／対価 44,000円（税込）／引渡しの期日 2026年10月27日／決済期日 2026年12月10日／決済方法 代金から差し引き</t>
  </si>
  <si>
    <t>見積書 No.Q-2026-0388 のとおり。金額は記入例のための架空の値です。</t>
  </si>
  <si>
    <t>4条の明示事項チェック表（発注書を出す前に確かめる）</t>
  </si>
  <si>
    <t>確かめた人・日</t>
  </si>
  <si>
    <t>明示事項（取適法 第4条）</t>
  </si>
  <si>
    <t>発注書の欄</t>
  </si>
  <si>
    <t>確認（済／該当なし）</t>
  </si>
  <si>
    <t>委託事業者と中小受託事業者の名称</t>
  </si>
  <si>
    <t>宛先・委託事業者（番号や記号での表示も可）</t>
  </si>
  <si>
    <t>給付の内容</t>
  </si>
  <si>
    <t>1. 給付の内容（役務の委託は提供される役務の内容）</t>
  </si>
  <si>
    <t>給付を受領する期日（役務は提供を受ける期日・期間）</t>
  </si>
  <si>
    <t>検査を完了する期日（検査をする場合）</t>
  </si>
  <si>
    <t>代金の額（算定方法で示す場合はその方法）</t>
  </si>
  <si>
    <t>一括決済方式で支払う場合の金融機関名・額・期間の始期・決済日</t>
  </si>
  <si>
    <t>電子記録債権で支払う場合の額・期間の始期・満期日</t>
  </si>
  <si>
    <t>原材料等を有償支給する場合の品名・数量・対価・引渡しの期日・決済期日・決済方法</t>
  </si>
  <si>
    <t>確かめた項目の数</t>
  </si>
  <si>
    <t>／ 11 項目</t>
  </si>
  <si>
    <t>一括決済方式・電子記録債権・有償支給は、使わない取引なら「該当なし」です。11項目すべてが「済」か「該当なし」になってから発注書を渡します。</t>
  </si>
  <si>
    <t>取適法対応の発注書</t>
  </si>
  <si>
    <t>配布元</t>
  </si>
  <si>
    <t>ルームフクロウ（FUKULO／合同会社商陣） https://room.fukulo.com/templates/</t>
  </si>
  <si>
    <t>シート構成</t>
  </si>
  <si>
    <t>「記入用」（空欄）・「記入例」（書き方の見本）・「明示事項チェック」（11項目を確かめる表）・「説明」の4枚です。</t>
  </si>
  <si>
    <t>使い方</t>
  </si>
  <si>
    <t>「記入用」を複製して、宛先・発注番号・委託をした日・給付の内容・受領と検査と支払の条件を入れます。代金の額は表から自動で計算されます。渡す前に「明示事項チェック」の11項目に「済」か「該当なし」を選び、11項目そろってから渡します。</t>
  </si>
  <si>
    <t>自社に合わせて直すなら</t>
  </si>
  <si>
    <t>役務の委託（保守・清掃・運送など）なら、「給付を受領する期日・場所」を「役務の提供を受ける期日（期間）・場所」と読み替えて書きます。代金を算定方法で示す場合は、代金の額の欄に算定方法を書きます。</t>
  </si>
  <si>
    <t>気をつけること</t>
  </si>
  <si>
    <t>建設業者どうしの建設工事の下請負は、取適法ではなく建設業法の対象です。取引の書類は、作成して2年間保存します（取適法 第7条）。</t>
  </si>
  <si>
    <t>ご利用にあたっての注意</t>
  </si>
  <si>
    <t>無料でお使いいただけます。社内での利用・改変・印刷は自由です。この様式そのものの再配布・販売はご遠慮ください。記載内容の正確さは利用者の責任でお確かめください。</t>
  </si>
  <si>
    <t>関係する法令等</t>
  </si>
  <si>
    <t>製造委託等に係る中小受託事業者に対する代金の支払の遅延等の防止に関する法律（取適法・中小受託取引適正化法）。2026年1月1日施行。第4条（発注内容等の明示）・第3条（支払期日）・第7条（書類の作成と保存）。公正取引委員会 https://www.jftc.go.jp/toriteki/</t>
  </si>
  <si>
    <t>更新日</t>
  </si>
  <si>
    <t>2026年10月17日</t>
  </si>
  <si>
    <t>ルームフクロウについて</t>
  </si>
  <si>
    <t>作った書類は、顧客ごとの専用ルームで渡すと「誰が・いつ・どのページまで見たか」が分かります。14日間無料・カード登録なし。https://room.fukulo.com/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</si>
</sst>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0;-#,##0;&quot;&quot;"/>
  </numFmts>
  <fonts count="8" x14ac:knownFonts="1">
    <font>
      <color theme="1"/>
      <family val="2"/>
      <scheme val="minor"/>
      <sz val="11"/>
      <name val="Calibri"/>
    </font>
    <font>
      <b/>
      <sz val="16"/>
    </font>
    <font>
      <b/>
      <sz val="12"/>
    </font>
    <font>
      <b/>
      <sz val="10"/>
    </font>
    <font>
      <sz val="10"/>
    </font>
    <font>
      <color rgb="FF4B5563"/>
      <sz val="9"/>
    </font>
    <font>
      <b/>
      <sz val="14"/>
    </font>
    <font>
      <b/>
      <color rgb="FFFFFFFF"/>
      <sz val="10"/>
    </font>
  </fonts>
  <fills count="6">
    <fill>
      <patternFill patternType="none"/>
    </fill>
    <fill>
      <patternFill patternType="gray125"/>
    </fill>
    <fill>
      <patternFill patternType="solid">
        <fgColor rgb="FFEAF0FA"/>
      </patternFill>
    </fill>
    <fill>
      <patternFill patternType="solid">
        <fgColor rgb="FFFFFDF2"/>
      </patternFill>
    </fill>
    <fill>
      <patternFill patternType="solid">
        <fgColor rgb="FFFFF4C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wrapText="1"/>
    </xf>
    <xf numFmtId="0" fontId="4" fillId="3" borderId="1" xfId="0" applyFont="1" applyFill="1" applyBorder="1" applyAlignment="1">
      <alignment vertical="center" wrapText="1"/>
    </xf>
    <xf numFmtId="0" fontId="4" fillId="0" borderId="1" xfId="0" applyFont="1" applyBorder="1" applyAlignment="1">
      <alignment vertical="center" wrapText="1"/>
    </xf>
    <xf numFmtId="0" fontId="5" fillId="0" borderId="0" xfId="0" applyFont="1" applyAlignment="1">
      <alignment vertical="center" wrapText="1"/>
    </xf>
    <xf numFmtId="164" fontId="6" fillId="4" borderId="1" xfId="0" applyNumberFormat="1" applyFont="1" applyFill="1" applyBorder="1" applyAlignment="1">
      <alignment horizontal="right" vertical="center"/>
    </xf>
    <xf numFmtId="0" fontId="7" fillId="5" borderId="1" xfId="0" applyFont="1" applyFill="1" applyBorder="1" applyAlignment="1">
      <alignment horizontal="center" vertical="center" wrapText="1"/>
    </xf>
    <xf numFmtId="0" fontId="4" fillId="0" borderId="1" xfId="0" applyFont="1" applyBorder="1" applyAlignment="1">
      <alignment horizontal="center" vertical="center"/>
    </xf>
    <xf numFmtId="165" fontId="4" fillId="0" borderId="1"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howGridLines="0"/>
  </sheetViews>
  <sheetFormatPr defaultRowHeight="15" outlineLevelRow="0" outlineLevelCol="0" x14ac:dyDescent="55"/>
  <cols>
    <col min="1" max="1" width="5" customWidth="1"/>
    <col min="2" max="2" width="22" customWidth="1"/>
    <col min="3" max="3" width="14" customWidth="1"/>
    <col min="4" max="4" width="7" customWidth="1"/>
    <col min="5" max="5" width="6" customWidth="1"/>
    <col min="6" max="6" width="11" customWidth="1"/>
    <col min="7" max="7" width="13" customWidth="1"/>
    <col min="8" max="8" width="16" customWidth="1"/>
  </cols>
  <sheetData>
    <row r="1" ht="28" customHeight="1" spans="1:8" x14ac:dyDescent="0.25">
      <c r="A1" s="1" t="s">
        <v>0</v>
      </c>
      <c r="B1" s="1"/>
      <c r="C1" s="1"/>
      <c r="D1" s="1"/>
      <c r="E1" s="1"/>
      <c r="F1" s="1"/>
      <c r="G1" s="1"/>
      <c r="H1" s="1"/>
    </row>
    <row r="2" ht="20" customHeight="1" x14ac:dyDescent="0.25"/>
    <row r="3" ht="20" customHeight="1" spans="1:8" x14ac:dyDescent="0.25">
      <c r="A3" s="2" t="s">
        <v>1</v>
      </c>
      <c r="B3" s="2"/>
      <c r="C3" s="2"/>
      <c r="D3" s="2"/>
      <c r="E3" s="3" t="s">
        <v>2</v>
      </c>
      <c r="F3" s="4"/>
      <c r="G3" s="4"/>
      <c r="H3" s="4"/>
    </row>
    <row r="4" ht="20" customHeight="1" spans="1:8" x14ac:dyDescent="0.25">
      <c r="A4" s="5" t="s">
        <v>3</v>
      </c>
      <c r="B4" s="5"/>
      <c r="C4" s="5"/>
      <c r="D4" s="5"/>
      <c r="E4" s="3" t="s">
        <v>4</v>
      </c>
      <c r="F4" s="4"/>
      <c r="G4" s="4"/>
      <c r="H4" s="4"/>
    </row>
    <row r="5" ht="20" customHeight="1" spans="1:8" x14ac:dyDescent="0.25">
      <c r="A5" s="6" t="s">
        <v>5</v>
      </c>
      <c r="B5" s="6"/>
      <c r="C5" s="6"/>
      <c r="D5" s="6"/>
      <c r="E5" s="3" t="s">
        <v>6</v>
      </c>
      <c r="F5" s="4"/>
      <c r="G5" s="4"/>
      <c r="H5" s="4"/>
    </row>
    <row r="6" ht="20" customHeight="1" spans="5:8" x14ac:dyDescent="0.25">
      <c r="E6" s="3" t="s">
        <v>7</v>
      </c>
      <c r="F6" s="4"/>
      <c r="G6" s="4"/>
      <c r="H6" s="4"/>
    </row>
    <row r="7" ht="20" customHeight="1" x14ac:dyDescent="0.25"/>
    <row r="8" ht="20" customHeight="1" spans="1:8" x14ac:dyDescent="0.25">
      <c r="A8" s="2" t="s">
        <v>8</v>
      </c>
      <c r="B8" s="2"/>
      <c r="C8" s="2"/>
      <c r="D8" s="2"/>
      <c r="E8" s="2"/>
      <c r="F8" s="2"/>
      <c r="G8" s="2"/>
      <c r="H8" s="2"/>
    </row>
    <row r="9" ht="20" customHeight="1" x14ac:dyDescent="0.25"/>
    <row r="10" ht="20" customHeight="1" spans="1:5" x14ac:dyDescent="0.25">
      <c r="A10" s="2" t="s">
        <v>9</v>
      </c>
      <c r="B10" s="2"/>
      <c r="C10" s="7">
        <f>G22</f>
        <v>0</v>
      </c>
      <c r="D10" s="7"/>
      <c r="E10" s="7"/>
    </row>
    <row r="11" ht="20" customHeight="1" spans="1:8" x14ac:dyDescent="0.25">
      <c r="A11" s="8" t="s">
        <v>10</v>
      </c>
      <c r="B11" s="8" t="s">
        <v>11</v>
      </c>
      <c r="C11" s="8"/>
      <c r="D11" s="8" t="s">
        <v>12</v>
      </c>
      <c r="E11" s="8" t="s">
        <v>13</v>
      </c>
      <c r="F11" s="8" t="s">
        <v>14</v>
      </c>
      <c r="G11" s="8" t="s">
        <v>15</v>
      </c>
      <c r="H11" s="8" t="s">
        <v>16</v>
      </c>
    </row>
    <row r="12" ht="20" customHeight="1" spans="1:8" x14ac:dyDescent="0.25">
      <c r="A12" s="9">
        <v>1</v>
      </c>
      <c r="B12" s="4"/>
      <c r="C12" s="4"/>
      <c r="D12" s="9"/>
      <c r="E12" s="5"/>
      <c r="F12" s="10"/>
      <c r="G12" s="10">
        <f>IF(D12="","",D12*F12)</f>
      </c>
      <c r="H12" s="5"/>
    </row>
    <row r="13" ht="20" customHeight="1" spans="1:8" x14ac:dyDescent="0.25">
      <c r="A13" s="9">
        <v>2</v>
      </c>
      <c r="B13" s="4"/>
      <c r="C13" s="4"/>
      <c r="D13" s="9"/>
      <c r="E13" s="5"/>
      <c r="F13" s="10"/>
      <c r="G13" s="10">
        <f>IF(D13="","",D13*F13)</f>
      </c>
      <c r="H13" s="5"/>
    </row>
    <row r="14" ht="20" customHeight="1" spans="1:8" x14ac:dyDescent="0.25">
      <c r="A14" s="9">
        <v>3</v>
      </c>
      <c r="B14" s="4"/>
      <c r="C14" s="4"/>
      <c r="D14" s="9"/>
      <c r="E14" s="5"/>
      <c r="F14" s="10"/>
      <c r="G14" s="10">
        <f>IF(D14="","",D14*F14)</f>
      </c>
      <c r="H14" s="5"/>
    </row>
    <row r="15" ht="20" customHeight="1" spans="1:8" x14ac:dyDescent="0.25">
      <c r="A15" s="9">
        <v>4</v>
      </c>
      <c r="B15" s="4"/>
      <c r="C15" s="4"/>
      <c r="D15" s="9"/>
      <c r="E15" s="5"/>
      <c r="F15" s="10"/>
      <c r="G15" s="10">
        <f>IF(D15="","",D15*F15)</f>
      </c>
      <c r="H15" s="5"/>
    </row>
    <row r="16" ht="20" customHeight="1" spans="1:8" x14ac:dyDescent="0.25">
      <c r="A16" s="9">
        <v>5</v>
      </c>
      <c r="B16" s="4"/>
      <c r="C16" s="4"/>
      <c r="D16" s="9"/>
      <c r="E16" s="5"/>
      <c r="F16" s="10"/>
      <c r="G16" s="10">
        <f>IF(D16="","",D16*F16)</f>
      </c>
      <c r="H16" s="5"/>
    </row>
    <row r="17" ht="20" customHeight="1" spans="1:8" x14ac:dyDescent="0.25">
      <c r="A17" s="9">
        <v>6</v>
      </c>
      <c r="B17" s="4"/>
      <c r="C17" s="4"/>
      <c r="D17" s="9"/>
      <c r="E17" s="5"/>
      <c r="F17" s="10"/>
      <c r="G17" s="10">
        <f>IF(D17="","",D17*F17)</f>
      </c>
      <c r="H17" s="5"/>
    </row>
    <row r="18" ht="20" customHeight="1" spans="1:8" x14ac:dyDescent="0.25">
      <c r="A18" s="9">
        <v>7</v>
      </c>
      <c r="B18" s="4"/>
      <c r="C18" s="4"/>
      <c r="D18" s="9"/>
      <c r="E18" s="5"/>
      <c r="F18" s="10"/>
      <c r="G18" s="10">
        <f>IF(D18="","",D18*F18)</f>
      </c>
      <c r="H18" s="5"/>
    </row>
    <row r="19" ht="20" customHeight="1" spans="1:8" x14ac:dyDescent="0.25">
      <c r="A19" s="9">
        <v>8</v>
      </c>
      <c r="B19" s="4"/>
      <c r="C19" s="4"/>
      <c r="D19" s="9"/>
      <c r="E19" s="5"/>
      <c r="F19" s="10"/>
      <c r="G19" s="10">
        <f>IF(D19="","",D19*F19)</f>
      </c>
      <c r="H19" s="5"/>
    </row>
    <row r="20" ht="20" customHeight="1" spans="6:8" x14ac:dyDescent="0.25">
      <c r="F20" s="3" t="s">
        <v>17</v>
      </c>
      <c r="G20" s="10">
        <f>SUM(G12:G19)</f>
        <v>0</v>
      </c>
      <c r="H20" s="5"/>
    </row>
    <row r="21" ht="20" customHeight="1" spans="6:8" x14ac:dyDescent="0.25">
      <c r="F21" s="3" t="s">
        <v>18</v>
      </c>
      <c r="G21" s="10">
        <f>ROUNDDOWN(G20*0.1,0)</f>
        <v>0</v>
      </c>
      <c r="H21" s="5"/>
    </row>
    <row r="22" ht="20" customHeight="1" spans="6:8" x14ac:dyDescent="0.25">
      <c r="F22" s="3" t="s">
        <v>19</v>
      </c>
      <c r="G22" s="7">
        <f>G20+G21</f>
        <v>0</v>
      </c>
      <c r="H22" s="5"/>
    </row>
    <row r="23" ht="20" customHeight="1" x14ac:dyDescent="0.25"/>
    <row r="24" ht="20" customHeight="1" spans="1:8" x14ac:dyDescent="0.25">
      <c r="A24" s="2" t="s">
        <v>20</v>
      </c>
      <c r="B24" s="2"/>
      <c r="C24" s="2"/>
      <c r="D24" s="2"/>
      <c r="E24" s="2"/>
      <c r="F24" s="2"/>
      <c r="G24" s="2"/>
      <c r="H24" s="2"/>
    </row>
    <row r="25" ht="20" customHeight="1" spans="1:8" x14ac:dyDescent="0.25">
      <c r="A25" s="3" t="s">
        <v>21</v>
      </c>
      <c r="B25" s="3"/>
      <c r="C25" s="4"/>
      <c r="D25" s="4"/>
      <c r="E25" s="4"/>
      <c r="F25" s="4"/>
      <c r="G25" s="4"/>
      <c r="H25" s="4"/>
    </row>
    <row r="26" ht="20" customHeight="1" spans="1:8" x14ac:dyDescent="0.25">
      <c r="A26" s="3" t="s">
        <v>22</v>
      </c>
      <c r="B26" s="3"/>
      <c r="C26" s="4"/>
      <c r="D26" s="4"/>
      <c r="E26" s="4"/>
      <c r="F26" s="4"/>
      <c r="G26" s="4"/>
      <c r="H26" s="4"/>
    </row>
    <row r="27" ht="20" customHeight="1" spans="1:8" x14ac:dyDescent="0.25">
      <c r="A27" s="3" t="s">
        <v>23</v>
      </c>
      <c r="B27" s="3"/>
      <c r="C27" s="4"/>
      <c r="D27" s="4"/>
      <c r="E27" s="4"/>
      <c r="F27" s="4"/>
      <c r="G27" s="4"/>
      <c r="H27" s="4"/>
    </row>
    <row r="28" ht="20" customHeight="1" spans="1:8" x14ac:dyDescent="0.25">
      <c r="A28" s="3" t="s">
        <v>24</v>
      </c>
      <c r="B28" s="3"/>
      <c r="C28" s="4"/>
      <c r="D28" s="4"/>
      <c r="E28" s="4"/>
      <c r="F28" s="4"/>
      <c r="G28" s="4"/>
      <c r="H28" s="4"/>
    </row>
    <row r="29" ht="20" customHeight="1" spans="1:8" x14ac:dyDescent="0.25">
      <c r="A29" s="3" t="s">
        <v>25</v>
      </c>
      <c r="B29" s="3"/>
      <c r="C29" s="4"/>
      <c r="D29" s="4"/>
      <c r="E29" s="4"/>
      <c r="F29" s="4"/>
      <c r="G29" s="4"/>
      <c r="H29" s="4"/>
    </row>
    <row r="30" ht="36" customHeight="1" spans="1:8" x14ac:dyDescent="0.25">
      <c r="A30" s="3" t="s">
        <v>26</v>
      </c>
      <c r="B30" s="3"/>
      <c r="C30" s="4"/>
      <c r="D30" s="4"/>
      <c r="E30" s="4"/>
      <c r="F30" s="4"/>
      <c r="G30" s="4"/>
      <c r="H30" s="4"/>
    </row>
    <row r="31" ht="36" customHeight="1" spans="1:8" x14ac:dyDescent="0.25">
      <c r="A31" s="3" t="s">
        <v>27</v>
      </c>
      <c r="B31" s="3"/>
      <c r="C31" s="4"/>
      <c r="D31" s="4"/>
      <c r="E31" s="4"/>
      <c r="F31" s="4"/>
      <c r="G31" s="4"/>
      <c r="H31" s="4"/>
    </row>
    <row r="32" ht="36" customHeight="1" spans="1:8" x14ac:dyDescent="0.25">
      <c r="A32" s="3" t="s">
        <v>28</v>
      </c>
      <c r="B32" s="3"/>
      <c r="C32" s="4"/>
      <c r="D32" s="4"/>
      <c r="E32" s="4"/>
      <c r="F32" s="4"/>
      <c r="G32" s="4"/>
      <c r="H32" s="4"/>
    </row>
    <row r="33" ht="20" customHeight="1" x14ac:dyDescent="0.25"/>
    <row r="34" ht="20" customHeight="1" spans="1:8" x14ac:dyDescent="0.25">
      <c r="A34" s="6" t="s">
        <v>29</v>
      </c>
      <c r="B34" s="6"/>
      <c r="C34" s="6"/>
      <c r="D34" s="6"/>
      <c r="E34" s="6"/>
      <c r="F34" s="6"/>
      <c r="G34" s="6"/>
      <c r="H34" s="6"/>
    </row>
    <row r="35" ht="36" customHeight="1" spans="1:8" x14ac:dyDescent="0.25">
      <c r="A35" s="3" t="s">
        <v>16</v>
      </c>
      <c r="B35" s="4"/>
      <c r="C35" s="4"/>
      <c r="D35" s="4"/>
      <c r="E35" s="4"/>
      <c r="F35" s="4"/>
      <c r="G35" s="4"/>
      <c r="H35" s="4"/>
    </row>
  </sheetData>
  <mergeCells count="39">
    <mergeCell ref="A1:H1"/>
    <mergeCell ref="A3:D3"/>
    <mergeCell ref="F3:H3"/>
    <mergeCell ref="A4:D4"/>
    <mergeCell ref="F4:H4"/>
    <mergeCell ref="A5:D5"/>
    <mergeCell ref="F5:H5"/>
    <mergeCell ref="F6:H6"/>
    <mergeCell ref="A8:H8"/>
    <mergeCell ref="A10:B10"/>
    <mergeCell ref="C10:E10"/>
    <mergeCell ref="B11:C11"/>
    <mergeCell ref="B12:C12"/>
    <mergeCell ref="B13:C13"/>
    <mergeCell ref="B14:C14"/>
    <mergeCell ref="B15:C15"/>
    <mergeCell ref="B16:C16"/>
    <mergeCell ref="B17:C17"/>
    <mergeCell ref="B18:C18"/>
    <mergeCell ref="B19:C19"/>
    <mergeCell ref="A24:H24"/>
    <mergeCell ref="A25:B25"/>
    <mergeCell ref="C25:H25"/>
    <mergeCell ref="A26:B26"/>
    <mergeCell ref="C26:H26"/>
    <mergeCell ref="A27:B27"/>
    <mergeCell ref="C27:H27"/>
    <mergeCell ref="A28:B28"/>
    <mergeCell ref="C28:H28"/>
    <mergeCell ref="A29:B29"/>
    <mergeCell ref="C29:H29"/>
    <mergeCell ref="A30:B30"/>
    <mergeCell ref="C30:H30"/>
    <mergeCell ref="A31:B31"/>
    <mergeCell ref="C31:H31"/>
    <mergeCell ref="A32:B32"/>
    <mergeCell ref="C32:H32"/>
    <mergeCell ref="A34:H34"/>
    <mergeCell ref="B35:H35"/>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howGridLines="0"/>
  </sheetViews>
  <sheetFormatPr defaultRowHeight="15" outlineLevelRow="0" outlineLevelCol="0" x14ac:dyDescent="55"/>
  <cols>
    <col min="1" max="1" width="5" customWidth="1"/>
    <col min="2" max="2" width="22" customWidth="1"/>
    <col min="3" max="3" width="14" customWidth="1"/>
    <col min="4" max="4" width="7" customWidth="1"/>
    <col min="5" max="5" width="6" customWidth="1"/>
    <col min="6" max="6" width="11" customWidth="1"/>
    <col min="7" max="7" width="13" customWidth="1"/>
    <col min="8" max="8" width="16" customWidth="1"/>
  </cols>
  <sheetData>
    <row r="1" ht="28" customHeight="1" spans="1:8" x14ac:dyDescent="0.25">
      <c r="A1" s="1" t="s">
        <v>0</v>
      </c>
      <c r="B1" s="1"/>
      <c r="C1" s="1"/>
      <c r="D1" s="1"/>
      <c r="E1" s="1"/>
      <c r="F1" s="1"/>
      <c r="G1" s="1"/>
      <c r="H1" s="1"/>
    </row>
    <row r="2" ht="20" customHeight="1" x14ac:dyDescent="0.25"/>
    <row r="3" ht="20" customHeight="1" spans="1:8" x14ac:dyDescent="0.25">
      <c r="A3" s="2" t="s">
        <v>30</v>
      </c>
      <c r="B3" s="2"/>
      <c r="C3" s="2"/>
      <c r="D3" s="2"/>
      <c r="E3" s="3" t="s">
        <v>2</v>
      </c>
      <c r="F3" s="4" t="s">
        <v>31</v>
      </c>
      <c r="G3" s="4"/>
      <c r="H3" s="4"/>
    </row>
    <row r="4" ht="20" customHeight="1" spans="1:8" x14ac:dyDescent="0.25">
      <c r="A4" s="5" t="s">
        <v>32</v>
      </c>
      <c r="B4" s="5"/>
      <c r="C4" s="5"/>
      <c r="D4" s="5"/>
      <c r="E4" s="3" t="s">
        <v>4</v>
      </c>
      <c r="F4" s="4" t="s">
        <v>33</v>
      </c>
      <c r="G4" s="4"/>
      <c r="H4" s="4"/>
    </row>
    <row r="5" ht="20" customHeight="1" spans="1:8" x14ac:dyDescent="0.25">
      <c r="A5" s="6" t="s">
        <v>5</v>
      </c>
      <c r="B5" s="6"/>
      <c r="C5" s="6"/>
      <c r="D5" s="6"/>
      <c r="E5" s="3" t="s">
        <v>6</v>
      </c>
      <c r="F5" s="4" t="s">
        <v>34</v>
      </c>
      <c r="G5" s="4"/>
      <c r="H5" s="4"/>
    </row>
    <row r="6" ht="20" customHeight="1" spans="5:8" x14ac:dyDescent="0.25">
      <c r="E6" s="3" t="s">
        <v>7</v>
      </c>
      <c r="F6" s="4" t="s">
        <v>35</v>
      </c>
      <c r="G6" s="4"/>
      <c r="H6" s="4"/>
    </row>
    <row r="7" ht="20" customHeight="1" x14ac:dyDescent="0.25"/>
    <row r="8" ht="20" customHeight="1" spans="1:8" x14ac:dyDescent="0.25">
      <c r="A8" s="2" t="s">
        <v>8</v>
      </c>
      <c r="B8" s="2"/>
      <c r="C8" s="2"/>
      <c r="D8" s="2"/>
      <c r="E8" s="2"/>
      <c r="F8" s="2"/>
      <c r="G8" s="2"/>
      <c r="H8" s="2"/>
    </row>
    <row r="9" ht="20" customHeight="1" x14ac:dyDescent="0.25"/>
    <row r="10" ht="20" customHeight="1" spans="1:5" x14ac:dyDescent="0.25">
      <c r="A10" s="2" t="s">
        <v>9</v>
      </c>
      <c r="B10" s="2"/>
      <c r="C10" s="7">
        <f>G22</f>
        <v>440000</v>
      </c>
      <c r="D10" s="7"/>
      <c r="E10" s="7"/>
    </row>
    <row r="11" ht="20" customHeight="1" spans="1:8" x14ac:dyDescent="0.25">
      <c r="A11" s="8" t="s">
        <v>10</v>
      </c>
      <c r="B11" s="8" t="s">
        <v>11</v>
      </c>
      <c r="C11" s="8"/>
      <c r="D11" s="8" t="s">
        <v>12</v>
      </c>
      <c r="E11" s="8" t="s">
        <v>13</v>
      </c>
      <c r="F11" s="8" t="s">
        <v>14</v>
      </c>
      <c r="G11" s="8" t="s">
        <v>15</v>
      </c>
      <c r="H11" s="8" t="s">
        <v>16</v>
      </c>
    </row>
    <row r="12" ht="20" customHeight="1" spans="1:8" x14ac:dyDescent="0.25">
      <c r="A12" s="9">
        <v>1</v>
      </c>
      <c r="B12" s="4" t="s">
        <v>36</v>
      </c>
      <c r="C12" s="4"/>
      <c r="D12" s="9">
        <v>200</v>
      </c>
      <c r="E12" s="5" t="s">
        <v>37</v>
      </c>
      <c r="F12" s="10">
        <v>2000</v>
      </c>
      <c r="G12" s="10">
        <f>IF(D12="","",D12*F12)</f>
        <v>400000</v>
      </c>
      <c r="H12" s="5" t="s">
        <v>38</v>
      </c>
    </row>
    <row r="13" ht="20" customHeight="1" spans="1:8" x14ac:dyDescent="0.25">
      <c r="A13" s="9">
        <v>2</v>
      </c>
      <c r="B13" s="4"/>
      <c r="C13" s="4"/>
      <c r="D13" s="9"/>
      <c r="E13" s="5"/>
      <c r="F13" s="10"/>
      <c r="G13" s="10">
        <f>IF(D13="","",D13*F13)</f>
      </c>
      <c r="H13" s="5"/>
    </row>
    <row r="14" ht="20" customHeight="1" spans="1:8" x14ac:dyDescent="0.25">
      <c r="A14" s="9">
        <v>3</v>
      </c>
      <c r="B14" s="4"/>
      <c r="C14" s="4"/>
      <c r="D14" s="9"/>
      <c r="E14" s="5"/>
      <c r="F14" s="10"/>
      <c r="G14" s="10">
        <f>IF(D14="","",D14*F14)</f>
      </c>
      <c r="H14" s="5"/>
    </row>
    <row r="15" ht="20" customHeight="1" spans="1:8" x14ac:dyDescent="0.25">
      <c r="A15" s="9">
        <v>4</v>
      </c>
      <c r="B15" s="4"/>
      <c r="C15" s="4"/>
      <c r="D15" s="9"/>
      <c r="E15" s="5"/>
      <c r="F15" s="10"/>
      <c r="G15" s="10">
        <f>IF(D15="","",D15*F15)</f>
      </c>
      <c r="H15" s="5"/>
    </row>
    <row r="16" ht="20" customHeight="1" spans="1:8" x14ac:dyDescent="0.25">
      <c r="A16" s="9">
        <v>5</v>
      </c>
      <c r="B16" s="4"/>
      <c r="C16" s="4"/>
      <c r="D16" s="9"/>
      <c r="E16" s="5"/>
      <c r="F16" s="10"/>
      <c r="G16" s="10">
        <f>IF(D16="","",D16*F16)</f>
      </c>
      <c r="H16" s="5"/>
    </row>
    <row r="17" ht="20" customHeight="1" spans="1:8" x14ac:dyDescent="0.25">
      <c r="A17" s="9">
        <v>6</v>
      </c>
      <c r="B17" s="4"/>
      <c r="C17" s="4"/>
      <c r="D17" s="9"/>
      <c r="E17" s="5"/>
      <c r="F17" s="10"/>
      <c r="G17" s="10">
        <f>IF(D17="","",D17*F17)</f>
      </c>
      <c r="H17" s="5"/>
    </row>
    <row r="18" ht="20" customHeight="1" spans="1:8" x14ac:dyDescent="0.25">
      <c r="A18" s="9">
        <v>7</v>
      </c>
      <c r="B18" s="4"/>
      <c r="C18" s="4"/>
      <c r="D18" s="9"/>
      <c r="E18" s="5"/>
      <c r="F18" s="10"/>
      <c r="G18" s="10">
        <f>IF(D18="","",D18*F18)</f>
      </c>
      <c r="H18" s="5"/>
    </row>
    <row r="19" ht="20" customHeight="1" spans="1:8" x14ac:dyDescent="0.25">
      <c r="A19" s="9">
        <v>8</v>
      </c>
      <c r="B19" s="4"/>
      <c r="C19" s="4"/>
      <c r="D19" s="9"/>
      <c r="E19" s="5"/>
      <c r="F19" s="10"/>
      <c r="G19" s="10">
        <f>IF(D19="","",D19*F19)</f>
      </c>
      <c r="H19" s="5"/>
    </row>
    <row r="20" ht="20" customHeight="1" spans="6:8" x14ac:dyDescent="0.25">
      <c r="F20" s="3" t="s">
        <v>17</v>
      </c>
      <c r="G20" s="10">
        <f>SUM(G12:G19)</f>
        <v>400000</v>
      </c>
      <c r="H20" s="5"/>
    </row>
    <row r="21" ht="20" customHeight="1" spans="6:8" x14ac:dyDescent="0.25">
      <c r="F21" s="3" t="s">
        <v>18</v>
      </c>
      <c r="G21" s="10">
        <f>ROUNDDOWN(G20*0.1,0)</f>
        <v>40000</v>
      </c>
      <c r="H21" s="5"/>
    </row>
    <row r="22" ht="20" customHeight="1" spans="6:8" x14ac:dyDescent="0.25">
      <c r="F22" s="3" t="s">
        <v>19</v>
      </c>
      <c r="G22" s="7">
        <f>G20+G21</f>
        <v>440000</v>
      </c>
      <c r="H22" s="5"/>
    </row>
    <row r="23" ht="20" customHeight="1" x14ac:dyDescent="0.25"/>
    <row r="24" ht="20" customHeight="1" spans="1:8" x14ac:dyDescent="0.25">
      <c r="A24" s="2" t="s">
        <v>20</v>
      </c>
      <c r="B24" s="2"/>
      <c r="C24" s="2"/>
      <c r="D24" s="2"/>
      <c r="E24" s="2"/>
      <c r="F24" s="2"/>
      <c r="G24" s="2"/>
      <c r="H24" s="2"/>
    </row>
    <row r="25" ht="20" customHeight="1" spans="1:8" x14ac:dyDescent="0.25">
      <c r="A25" s="3" t="s">
        <v>21</v>
      </c>
      <c r="B25" s="3"/>
      <c r="C25" s="4" t="s">
        <v>39</v>
      </c>
      <c r="D25" s="4"/>
      <c r="E25" s="4"/>
      <c r="F25" s="4"/>
      <c r="G25" s="4"/>
      <c r="H25" s="4"/>
    </row>
    <row r="26" ht="20" customHeight="1" spans="1:8" x14ac:dyDescent="0.25">
      <c r="A26" s="3" t="s">
        <v>22</v>
      </c>
      <c r="B26" s="3"/>
      <c r="C26" s="4" t="s">
        <v>40</v>
      </c>
      <c r="D26" s="4"/>
      <c r="E26" s="4"/>
      <c r="F26" s="4"/>
      <c r="G26" s="4"/>
      <c r="H26" s="4"/>
    </row>
    <row r="27" ht="20" customHeight="1" spans="1:8" x14ac:dyDescent="0.25">
      <c r="A27" s="3" t="s">
        <v>23</v>
      </c>
      <c r="B27" s="3"/>
      <c r="C27" s="4" t="s">
        <v>41</v>
      </c>
      <c r="D27" s="4"/>
      <c r="E27" s="4"/>
      <c r="F27" s="4"/>
      <c r="G27" s="4"/>
      <c r="H27" s="4"/>
    </row>
    <row r="28" ht="20" customHeight="1" spans="1:8" x14ac:dyDescent="0.25">
      <c r="A28" s="3" t="s">
        <v>24</v>
      </c>
      <c r="B28" s="3"/>
      <c r="C28" s="4" t="s">
        <v>42</v>
      </c>
      <c r="D28" s="4"/>
      <c r="E28" s="4"/>
      <c r="F28" s="4"/>
      <c r="G28" s="4"/>
      <c r="H28" s="4"/>
    </row>
    <row r="29" ht="20" customHeight="1" spans="1:8" x14ac:dyDescent="0.25">
      <c r="A29" s="3" t="s">
        <v>25</v>
      </c>
      <c r="B29" s="3"/>
      <c r="C29" s="4" t="s">
        <v>43</v>
      </c>
      <c r="D29" s="4"/>
      <c r="E29" s="4"/>
      <c r="F29" s="4"/>
      <c r="G29" s="4"/>
      <c r="H29" s="4"/>
    </row>
    <row r="30" ht="36" customHeight="1" spans="1:8" x14ac:dyDescent="0.25">
      <c r="A30" s="3" t="s">
        <v>26</v>
      </c>
      <c r="B30" s="3"/>
      <c r="C30" s="4" t="s">
        <v>44</v>
      </c>
      <c r="D30" s="4"/>
      <c r="E30" s="4"/>
      <c r="F30" s="4"/>
      <c r="G30" s="4"/>
      <c r="H30" s="4"/>
    </row>
    <row r="31" ht="36" customHeight="1" spans="1:8" x14ac:dyDescent="0.25">
      <c r="A31" s="3" t="s">
        <v>27</v>
      </c>
      <c r="B31" s="3"/>
      <c r="C31" s="4" t="s">
        <v>45</v>
      </c>
      <c r="D31" s="4"/>
      <c r="E31" s="4"/>
      <c r="F31" s="4"/>
      <c r="G31" s="4"/>
      <c r="H31" s="4"/>
    </row>
    <row r="32" ht="36" customHeight="1" spans="1:8" x14ac:dyDescent="0.25">
      <c r="A32" s="3" t="s">
        <v>28</v>
      </c>
      <c r="B32" s="3"/>
      <c r="C32" s="4" t="s">
        <v>46</v>
      </c>
      <c r="D32" s="4"/>
      <c r="E32" s="4"/>
      <c r="F32" s="4"/>
      <c r="G32" s="4"/>
      <c r="H32" s="4"/>
    </row>
    <row r="33" ht="20" customHeight="1" x14ac:dyDescent="0.25"/>
    <row r="34" ht="20" customHeight="1" spans="1:8" x14ac:dyDescent="0.25">
      <c r="A34" s="6" t="s">
        <v>29</v>
      </c>
      <c r="B34" s="6"/>
      <c r="C34" s="6"/>
      <c r="D34" s="6"/>
      <c r="E34" s="6"/>
      <c r="F34" s="6"/>
      <c r="G34" s="6"/>
      <c r="H34" s="6"/>
    </row>
    <row r="35" ht="36" customHeight="1" spans="1:8" x14ac:dyDescent="0.25">
      <c r="A35" s="3" t="s">
        <v>16</v>
      </c>
      <c r="B35" s="4" t="s">
        <v>47</v>
      </c>
      <c r="C35" s="4"/>
      <c r="D35" s="4"/>
      <c r="E35" s="4"/>
      <c r="F35" s="4"/>
      <c r="G35" s="4"/>
      <c r="H35" s="4"/>
    </row>
  </sheetData>
  <mergeCells count="39">
    <mergeCell ref="A1:H1"/>
    <mergeCell ref="A3:D3"/>
    <mergeCell ref="F3:H3"/>
    <mergeCell ref="A4:D4"/>
    <mergeCell ref="F4:H4"/>
    <mergeCell ref="A5:D5"/>
    <mergeCell ref="F5:H5"/>
    <mergeCell ref="F6:H6"/>
    <mergeCell ref="A8:H8"/>
    <mergeCell ref="A10:B10"/>
    <mergeCell ref="C10:E10"/>
    <mergeCell ref="B11:C11"/>
    <mergeCell ref="B12:C12"/>
    <mergeCell ref="B13:C13"/>
    <mergeCell ref="B14:C14"/>
    <mergeCell ref="B15:C15"/>
    <mergeCell ref="B16:C16"/>
    <mergeCell ref="B17:C17"/>
    <mergeCell ref="B18:C18"/>
    <mergeCell ref="B19:C19"/>
    <mergeCell ref="A24:H24"/>
    <mergeCell ref="A25:B25"/>
    <mergeCell ref="C25:H25"/>
    <mergeCell ref="A26:B26"/>
    <mergeCell ref="C26:H26"/>
    <mergeCell ref="A27:B27"/>
    <mergeCell ref="C27:H27"/>
    <mergeCell ref="A28:B28"/>
    <mergeCell ref="C28:H28"/>
    <mergeCell ref="A29:B29"/>
    <mergeCell ref="C29:H29"/>
    <mergeCell ref="A30:B30"/>
    <mergeCell ref="C30:H30"/>
    <mergeCell ref="A31:B31"/>
    <mergeCell ref="C31:H31"/>
    <mergeCell ref="A32:B32"/>
    <mergeCell ref="C32:H32"/>
    <mergeCell ref="A34:H34"/>
    <mergeCell ref="B35:H35"/>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Views>
    <sheetView workbookViewId="0" showGridLines="0"/>
  </sheetViews>
  <sheetFormatPr defaultRowHeight="15" outlineLevelRow="0" outlineLevelCol="0" x14ac:dyDescent="55"/>
  <cols>
    <col min="1" max="1" width="5" customWidth="1"/>
    <col min="2" max="2" width="40" customWidth="1"/>
    <col min="3" max="3" width="30" customWidth="1"/>
    <col min="4" max="4" width="14" customWidth="1"/>
    <col min="5" max="5" width="20" customWidth="1"/>
  </cols>
  <sheetData>
    <row r="1" ht="28" customHeight="1" spans="1:5" x14ac:dyDescent="0.25">
      <c r="A1" s="1" t="s">
        <v>48</v>
      </c>
      <c r="B1" s="1"/>
      <c r="C1" s="1"/>
      <c r="D1" s="1"/>
      <c r="E1" s="1"/>
    </row>
    <row r="2" ht="20" customHeight="1" spans="1:5" x14ac:dyDescent="0.25">
      <c r="A2" s="3" t="s">
        <v>2</v>
      </c>
      <c r="B2" s="4"/>
      <c r="C2" s="4"/>
      <c r="D2" s="3" t="s">
        <v>49</v>
      </c>
      <c r="E2" s="4"/>
    </row>
    <row r="3" ht="20" customHeight="1" x14ac:dyDescent="0.25"/>
    <row r="4" ht="20" customHeight="1" spans="1:5" x14ac:dyDescent="0.25">
      <c r="A4" s="8" t="s">
        <v>10</v>
      </c>
      <c r="B4" s="8" t="s">
        <v>50</v>
      </c>
      <c r="C4" s="8" t="s">
        <v>51</v>
      </c>
      <c r="D4" s="8" t="s">
        <v>52</v>
      </c>
      <c r="E4" s="8" t="s">
        <v>16</v>
      </c>
    </row>
    <row r="5" ht="20" customHeight="1" spans="1:5" x14ac:dyDescent="0.25">
      <c r="A5" s="9">
        <v>1</v>
      </c>
      <c r="B5" s="5" t="s">
        <v>53</v>
      </c>
      <c r="C5" s="5" t="s">
        <v>54</v>
      </c>
      <c r="D5" s="4"/>
      <c r="E5" s="4"/>
    </row>
    <row r="6" ht="20" customHeight="1" spans="1:5" x14ac:dyDescent="0.25">
      <c r="A6" s="9">
        <v>2</v>
      </c>
      <c r="B6" s="5" t="s">
        <v>4</v>
      </c>
      <c r="C6" s="5" t="s">
        <v>4</v>
      </c>
      <c r="D6" s="4"/>
      <c r="E6" s="4"/>
    </row>
    <row r="7" ht="20" customHeight="1" spans="1:5" x14ac:dyDescent="0.25">
      <c r="A7" s="9">
        <v>3</v>
      </c>
      <c r="B7" s="5" t="s">
        <v>55</v>
      </c>
      <c r="C7" s="5" t="s">
        <v>56</v>
      </c>
      <c r="D7" s="4"/>
      <c r="E7" s="4"/>
    </row>
    <row r="8" ht="20" customHeight="1" spans="1:5" x14ac:dyDescent="0.25">
      <c r="A8" s="9">
        <v>4</v>
      </c>
      <c r="B8" s="5" t="s">
        <v>21</v>
      </c>
      <c r="C8" s="5" t="s">
        <v>57</v>
      </c>
      <c r="D8" s="4"/>
      <c r="E8" s="4"/>
    </row>
    <row r="9" ht="20" customHeight="1" spans="1:5" x14ac:dyDescent="0.25">
      <c r="A9" s="9">
        <v>5</v>
      </c>
      <c r="B9" s="5" t="s">
        <v>22</v>
      </c>
      <c r="C9" s="5" t="s">
        <v>22</v>
      </c>
      <c r="D9" s="4"/>
      <c r="E9" s="4"/>
    </row>
    <row r="10" ht="20" customHeight="1" spans="1:5" x14ac:dyDescent="0.25">
      <c r="A10" s="9">
        <v>6</v>
      </c>
      <c r="B10" s="5" t="s">
        <v>58</v>
      </c>
      <c r="C10" s="5" t="s">
        <v>23</v>
      </c>
      <c r="D10" s="4"/>
      <c r="E10" s="4"/>
    </row>
    <row r="11" ht="20" customHeight="1" spans="1:5" x14ac:dyDescent="0.25">
      <c r="A11" s="9">
        <v>7</v>
      </c>
      <c r="B11" s="5" t="s">
        <v>19</v>
      </c>
      <c r="C11" s="5" t="s">
        <v>59</v>
      </c>
      <c r="D11" s="4"/>
      <c r="E11" s="4"/>
    </row>
    <row r="12" ht="20" customHeight="1" spans="1:5" x14ac:dyDescent="0.25">
      <c r="A12" s="9">
        <v>8</v>
      </c>
      <c r="B12" s="5" t="s">
        <v>24</v>
      </c>
      <c r="C12" s="5" t="s">
        <v>24</v>
      </c>
      <c r="D12" s="4"/>
      <c r="E12" s="4"/>
    </row>
    <row r="13" ht="20" customHeight="1" spans="1:5" x14ac:dyDescent="0.25">
      <c r="A13" s="9">
        <v>9</v>
      </c>
      <c r="B13" s="5" t="s">
        <v>60</v>
      </c>
      <c r="C13" s="5" t="s">
        <v>26</v>
      </c>
      <c r="D13" s="4"/>
      <c r="E13" s="4"/>
    </row>
    <row r="14" ht="20" customHeight="1" spans="1:5" x14ac:dyDescent="0.25">
      <c r="A14" s="9">
        <v>10</v>
      </c>
      <c r="B14" s="5" t="s">
        <v>61</v>
      </c>
      <c r="C14" s="5" t="s">
        <v>27</v>
      </c>
      <c r="D14" s="4"/>
      <c r="E14" s="4"/>
    </row>
    <row r="15" ht="20" customHeight="1" spans="1:5" x14ac:dyDescent="0.25">
      <c r="A15" s="9">
        <v>11</v>
      </c>
      <c r="B15" s="5" t="s">
        <v>62</v>
      </c>
      <c r="C15" s="5" t="s">
        <v>28</v>
      </c>
      <c r="D15" s="4"/>
      <c r="E15" s="4"/>
    </row>
    <row r="16" ht="20" customHeight="1" spans="2:5" x14ac:dyDescent="0.25">
      <c r="B16" s="3" t="s">
        <v>63</v>
      </c>
      <c r="C16" s="9">
        <f>COUNTIF(D5:D15,"済")+COUNTIF(D5:D15,"該当なし")</f>
        <v>0</v>
      </c>
      <c r="D16" s="5" t="s">
        <v>64</v>
      </c>
      <c r="E16" s="5"/>
    </row>
    <row r="17" ht="20" customHeight="1" x14ac:dyDescent="0.25"/>
    <row r="18" ht="20" customHeight="1" spans="1:5" x14ac:dyDescent="0.25">
      <c r="A18" s="6" t="s">
        <v>65</v>
      </c>
      <c r="B18" s="6"/>
      <c r="C18" s="6"/>
      <c r="D18" s="6"/>
      <c r="E18" s="6"/>
    </row>
  </sheetData>
  <mergeCells count="3">
    <mergeCell ref="A1:E1"/>
    <mergeCell ref="B2:C2"/>
    <mergeCell ref="A18:E18"/>
  </mergeCells>
  <dataValidations count="2">
    <dataValidation type="list" allowBlank="1" sqref="D10:D15">
      <formula1>"済,該当なし"</formula1>
    </dataValidation>
    <dataValidation type="list" allowBlank="1" sqref="D5:D15">
      <formula1>"済,該当なし"</formula1>
    </dataValidation>
  </dataValidations>
  <pageMargins left="0.39" right="0.39" top="0.39" bottom="0.39" header="0.2" footer="0.2"/>
  <pageSetup paperSize="9" orientation="portrait"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66</v>
      </c>
      <c r="B1" s="1"/>
    </row>
    <row r="2" ht="20" customHeight="1" spans="1:2" x14ac:dyDescent="0.25">
      <c r="A2" s="3" t="s">
        <v>67</v>
      </c>
      <c r="B2" s="5" t="s">
        <v>68</v>
      </c>
    </row>
    <row r="3" ht="20" customHeight="1" spans="1:2" x14ac:dyDescent="0.25">
      <c r="A3" s="3" t="s">
        <v>69</v>
      </c>
      <c r="B3" s="5" t="s">
        <v>70</v>
      </c>
    </row>
    <row r="4" ht="20" customHeight="1" spans="1:2" x14ac:dyDescent="0.25">
      <c r="A4" s="3" t="s">
        <v>71</v>
      </c>
      <c r="B4" s="5" t="s">
        <v>72</v>
      </c>
    </row>
    <row r="5" ht="20" customHeight="1" spans="1:2" x14ac:dyDescent="0.25">
      <c r="A5" s="3" t="s">
        <v>73</v>
      </c>
      <c r="B5" s="5" t="s">
        <v>74</v>
      </c>
    </row>
    <row r="6" ht="20" customHeight="1" spans="1:2" x14ac:dyDescent="0.25">
      <c r="A6" s="3" t="s">
        <v>75</v>
      </c>
      <c r="B6" s="5" t="s">
        <v>76</v>
      </c>
    </row>
    <row r="7" ht="20" customHeight="1" spans="1:2" x14ac:dyDescent="0.25">
      <c r="A7" s="3" t="s">
        <v>77</v>
      </c>
      <c r="B7" s="5" t="s">
        <v>78</v>
      </c>
    </row>
    <row r="8" ht="20" customHeight="1" spans="1:2" x14ac:dyDescent="0.25">
      <c r="A8" s="3" t="s">
        <v>79</v>
      </c>
      <c r="B8" s="5" t="s">
        <v>80</v>
      </c>
    </row>
    <row r="9" ht="20" customHeight="1" spans="1:2" x14ac:dyDescent="0.25">
      <c r="A9" s="3" t="s">
        <v>81</v>
      </c>
      <c r="B9" s="5" t="s">
        <v>82</v>
      </c>
    </row>
    <row r="10" ht="20" customHeight="1" spans="1:2" x14ac:dyDescent="0.25">
      <c r="A10" s="3" t="s">
        <v>83</v>
      </c>
      <c r="B10" s="5" t="s">
        <v>84</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記入用</vt:lpstr>
      <vt:lpstr>記入例</vt:lpstr>
      <vt:lpstr>明示事項チェック</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ルームフクロウ（FUKULO／合同会社商陣）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