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<sst xmlns="http://schemas.openxmlformats.org/spreadsheetml/2006/main" count="94" uniqueCount="69">
  <si>
    <t xml:space="preserve">　　年　　月　　日</t>
  </si>
  <si>
    <t xml:space="preserve">　　　　　　　　　　御中</t>
  </si>
  <si>
    <t xml:space="preserve">　　　　　　　　　　様</t>
  </si>
  <si>
    <t>株式会社サンプル商事</t>
  </si>
  <si>
    <t>〒000-0000 東京都千代田区サンプル町1-2-3</t>
  </si>
  <si>
    <t>TEL 03-0000-0000　担当：田中 太郎</t>
  </si>
  <si>
    <t>価格改定のお知らせ</t>
  </si>
  <si>
    <t>拝啓　時下ますますご清栄のこととお慶び申し上げます。平素は格別のお引き立てを賜り、厚く御礼申し上げます。</t>
  </si>
  <si>
    <t>さて、弊社では　　　　　　　　の上昇が続いております。品質と納期を守り続けるため、誠に心苦しいかぎりではございますが、下記のとおり価格を改定させていただきたく、お知らせ申し上げます。</t>
  </si>
  <si>
    <t>何とぞ事情をご賢察のうえ、ご理解を賜りますようお願い申し上げます。ご不明な点やご相談がございましたら、担当までお申し付けください。</t>
  </si>
  <si>
    <t>敬具</t>
  </si>
  <si>
    <t>記</t>
  </si>
  <si>
    <t>改定の対象</t>
  </si>
  <si>
    <t>適用開始</t>
  </si>
  <si>
    <t>改定の理由</t>
  </si>
  <si>
    <t>お問い合わせ先</t>
  </si>
  <si>
    <t>別紙　新旧価格の対照表（税抜）</t>
  </si>
  <si>
    <t>品番</t>
  </si>
  <si>
    <t>品名・仕様</t>
  </si>
  <si>
    <t>単位</t>
  </si>
  <si>
    <t>現行価格</t>
  </si>
  <si>
    <t>新価格</t>
  </si>
  <si>
    <t>改定額</t>
  </si>
  <si>
    <t>改定率</t>
  </si>
  <si>
    <t>備考</t>
  </si>
  <si>
    <t>価格は税抜です。適用開始より前にいただいたご注文は、現行価格でお受けします。金額は記入例のための架空の値です。</t>
  </si>
  <si>
    <t>以上</t>
  </si>
  <si>
    <t>2026年10月20日</t>
  </si>
  <si>
    <t>株式会社山田製作所 御中</t>
  </si>
  <si>
    <t>購買部 山田 一郎 様</t>
  </si>
  <si>
    <t>さて、弊社では原材料のステンレス鋼板をはじめ、労務費・物流費の上昇が続いております。これまで社内での工夫により価格を保ってまいりましたが、品質と納期を守り続けるため、誠に心苦しいかぎりではございますが、下記のとおり価格を改定させていただきたく、お知らせ申し上げます。</t>
  </si>
  <si>
    <t>弊社製品・作業の取引価格（別紙の対照表のとおり）</t>
  </si>
  <si>
    <t>2027年1月1日 ご注文分から</t>
  </si>
  <si>
    <t>原材料費（ステンレス鋼板）・労務費・物流費の上昇</t>
  </si>
  <si>
    <t>営業部 田中 太郎（TEL 03-0000-0000）</t>
  </si>
  <si>
    <t>SA-900</t>
  </si>
  <si>
    <t>ステンレス架台 SUS304 W900</t>
  </si>
  <si>
    <t>台</t>
  </si>
  <si>
    <t>SA-1200</t>
  </si>
  <si>
    <t>ステンレス架台 SUS304 W1200</t>
  </si>
  <si>
    <t>AB-M12</t>
  </si>
  <si>
    <t>アンカーボルト M12×120 SUS</t>
  </si>
  <si>
    <t>本</t>
  </si>
  <si>
    <t>CV-10</t>
  </si>
  <si>
    <t>キャスター 耐荷重100kg</t>
  </si>
  <si>
    <t>個</t>
  </si>
  <si>
    <t>据え置き</t>
  </si>
  <si>
    <t>IN-01</t>
  </si>
  <si>
    <t>据付作業（架台1台あたり）</t>
  </si>
  <si>
    <t>式</t>
  </si>
  <si>
    <t>交通費別途</t>
  </si>
  <si>
    <t>配布元</t>
  </si>
  <si>
    <t>ルームフクロウ（FUKULO／合同会社商陣） https://room.fukulo.com/templates/</t>
  </si>
  <si>
    <t>シート構成</t>
  </si>
  <si>
    <t>「記入用」（例文の骨組みだけ入れた空欄）・「記入例」（書き方の見本）・「説明」の3枚です。</t>
  </si>
  <si>
    <t>使い方</t>
  </si>
  <si>
    <t>「記入用」を複製して、日付・宛名・改定の理由・適用開始を入れ、下の新旧価格の対照表に品目ごとの現行価格と新価格を書きます。改定額と改定率は自動で出ます。PDFにして送り、新しい価格表を添えます。</t>
  </si>
  <si>
    <t>自社に合わせて直すなら</t>
  </si>
  <si>
    <t>品目が多い場合は、対照表の行を増やすか、主な品目だけを載せて「その他の品目は新しい価格表のとおり」と書きます。率で一律に上げるときも、品目ごとの新価格を書いておくと、取引先が計算しなくて済みます。</t>
  </si>
  <si>
    <t>気をつけること</t>
  </si>
  <si>
    <t>改定額・改定率のセルは数式です。上書きしないでください。価格は税抜か税込かを表の下に書きます。金額は記入例のための架空の値です。</t>
  </si>
  <si>
    <t>ご利用にあたっての注意</t>
  </si>
  <si>
    <t>無料でお使いいただけます。社内での利用・改変・印刷は自由です。この様式そのものの再配布・販売はご遠慮ください。記載内容の正確さは利用者の責任でお確かめください。</t>
  </si>
  <si>
    <t>関係する法令等</t>
  </si>
  <si>
    <t>価格改定のお知らせには法律で決まった形はありません。取適法の対象の取引では、中小受託事業者が代金の額の協議を求めたのに、委託事業者が協議に応じず一方的に代金の額を決めることが禁じられています（第5条第2項第4号）。公正取引委員会 https://www.jftc.go.jp/toriteki/</t>
  </si>
  <si>
    <t>更新日</t>
  </si>
  <si>
    <t>2026年10月17日</t>
  </si>
  <si>
    <t>ルームフクロウについて</t>
  </si>
  <si>
    <t>作った書類は、顧客ごとの専用ルームで渡すと「誰が・いつ・どのページまで見たか」が分かります。14日間無料・カード登録なし。https://room.fukulo.com/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</si>
</sst>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quot;&quot;"/>
  </numFmts>
  <fonts count="7" x14ac:knownFonts="1">
    <font>
      <color theme="1"/>
      <family val="2"/>
      <scheme val="minor"/>
      <sz val="11"/>
      <name val="Calibri"/>
    </font>
    <font>
      <sz val="10"/>
    </font>
    <font>
      <b/>
      <sz val="12"/>
    </font>
    <font>
      <color rgb="FF4B5563"/>
      <sz val="9"/>
    </font>
    <font>
      <b/>
      <sz val="16"/>
    </font>
    <font>
      <b/>
      <sz val="10"/>
    </font>
    <font>
      <b/>
      <color rgb="FFFFFFFF"/>
      <sz val="10"/>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1">
    <xf numFmtId="0" fontId="0" fillId="0" borderId="0" xfId="0"/>
    <xf numFmtId="0" fontId="1" fillId="0" borderId="1" xfId="0" applyFont="1" applyBorder="1" applyAlignment="1">
      <alignment vertical="center" wrapText="1"/>
    </xf>
    <xf numFmtId="0" fontId="2" fillId="0" borderId="0" xfId="0" applyFont="1" applyAlignment="1">
      <alignment vertical="center"/>
    </xf>
    <xf numFmtId="0" fontId="3" fillId="0" borderId="0" xfId="0" applyFont="1" applyAlignment="1">
      <alignment vertical="center" wrapText="1"/>
    </xf>
    <xf numFmtId="0" fontId="4" fillId="0" borderId="0" xfId="0" applyFont="1" applyAlignment="1">
      <alignment horizontal="center" vertical="center"/>
    </xf>
    <xf numFmtId="0" fontId="1" fillId="0" borderId="0" xfId="0" applyFont="1" applyAlignment="1">
      <alignment vertical="top" wrapText="1"/>
    </xf>
    <xf numFmtId="0" fontId="5" fillId="2" borderId="1" xfId="0" applyFont="1" applyFill="1" applyBorder="1" applyAlignment="1">
      <alignment vertical="center" wrapText="1"/>
    </xf>
    <xf numFmtId="0" fontId="1" fillId="3" borderId="1" xfId="0" applyFont="1" applyFill="1" applyBorder="1" applyAlignment="1">
      <alignment vertical="center" wrapText="1"/>
    </xf>
    <xf numFmtId="0" fontId="6" fillId="4" borderId="1" xfId="0" applyFont="1" applyFill="1" applyBorder="1" applyAlignment="1">
      <alignment horizontal="center" vertical="center" wrapText="1"/>
    </xf>
    <xf numFmtId="164" fontId="1" fillId="0" borderId="1" xfId="0" applyNumberFormat="1" applyFont="1" applyBorder="1" applyAlignment="1">
      <alignment horizontal="right" vertical="center"/>
    </xf>
    <xf numFmtId="9" fontId="1" fillId="0" borderId="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
  <sheetViews>
    <sheetView workbookViewId="0" showGridLines="0"/>
  </sheetViews>
  <sheetFormatPr defaultRowHeight="15" outlineLevelRow="0" outlineLevelCol="0" x14ac:dyDescent="55"/>
  <cols>
    <col min="1" max="1" width="12" customWidth="1"/>
    <col min="2" max="2" width="24" customWidth="1"/>
    <col min="3" max="3" width="7" customWidth="1"/>
    <col min="4" max="5" width="12" customWidth="1"/>
    <col min="6" max="6" width="11" customWidth="1"/>
    <col min="8" max="8" width="16" customWidth="1"/>
  </cols>
  <sheetData>
    <row r="1" ht="20" customHeight="1" spans="7:8" x14ac:dyDescent="0.25">
      <c r="G1" s="1" t="s">
        <v>0</v>
      </c>
      <c r="H1" s="1"/>
    </row>
    <row r="2" ht="20" customHeight="1" spans="1:4" x14ac:dyDescent="0.25">
      <c r="A2" s="2" t="s">
        <v>1</v>
      </c>
      <c r="B2" s="2"/>
      <c r="C2" s="2"/>
      <c r="D2" s="2"/>
    </row>
    <row r="3" ht="20" customHeight="1" spans="1:4" x14ac:dyDescent="0.25">
      <c r="A3" s="1" t="s">
        <v>2</v>
      </c>
      <c r="B3" s="1"/>
      <c r="C3" s="1"/>
      <c r="D3" s="1"/>
    </row>
    <row r="4" ht="20" customHeight="1" spans="5:8" x14ac:dyDescent="0.25">
      <c r="E4" s="1" t="s">
        <v>3</v>
      </c>
      <c r="F4" s="1"/>
      <c r="G4" s="1"/>
      <c r="H4" s="1"/>
    </row>
    <row r="5" ht="20" customHeight="1" spans="5:8" x14ac:dyDescent="0.25">
      <c r="E5" s="3" t="s">
        <v>4</v>
      </c>
      <c r="F5" s="3"/>
      <c r="G5" s="3"/>
      <c r="H5" s="3"/>
    </row>
    <row r="6" ht="20" customHeight="1" spans="5:8" x14ac:dyDescent="0.25">
      <c r="E6" s="3" t="s">
        <v>5</v>
      </c>
      <c r="F6" s="3"/>
      <c r="G6" s="3"/>
      <c r="H6" s="3"/>
    </row>
    <row r="7" ht="20" customHeight="1" x14ac:dyDescent="0.25"/>
    <row r="8" ht="28" customHeight="1" spans="1:8" x14ac:dyDescent="0.25">
      <c r="A8" s="4" t="s">
        <v>6</v>
      </c>
      <c r="B8" s="4"/>
      <c r="C8" s="4"/>
      <c r="D8" s="4"/>
      <c r="E8" s="4"/>
      <c r="F8" s="4"/>
      <c r="G8" s="4"/>
      <c r="H8" s="4"/>
    </row>
    <row r="9" ht="20" customHeight="1" x14ac:dyDescent="0.25"/>
    <row r="10" ht="30" customHeight="1" spans="1:8" x14ac:dyDescent="0.25">
      <c r="A10" s="5" t="s">
        <v>7</v>
      </c>
      <c r="B10" s="5"/>
      <c r="C10" s="5"/>
      <c r="D10" s="5"/>
      <c r="E10" s="5"/>
      <c r="F10" s="5"/>
      <c r="G10" s="5"/>
      <c r="H10" s="5"/>
    </row>
    <row r="11" ht="48" customHeight="1" spans="1:8" x14ac:dyDescent="0.25">
      <c r="A11" s="5" t="s">
        <v>8</v>
      </c>
      <c r="B11" s="5"/>
      <c r="C11" s="5"/>
      <c r="D11" s="5"/>
      <c r="E11" s="5"/>
      <c r="F11" s="5"/>
      <c r="G11" s="5"/>
      <c r="H11" s="5"/>
    </row>
    <row r="12" ht="30" customHeight="1" spans="1:8" x14ac:dyDescent="0.25">
      <c r="A12" s="5" t="s">
        <v>9</v>
      </c>
      <c r="B12" s="5"/>
      <c r="C12" s="5"/>
      <c r="D12" s="5"/>
      <c r="E12" s="5"/>
      <c r="F12" s="5"/>
      <c r="G12" s="5"/>
      <c r="H12" s="5"/>
    </row>
    <row r="13" ht="20" customHeight="1" spans="8:8" x14ac:dyDescent="0.25">
      <c r="H13" s="1" t="s">
        <v>10</v>
      </c>
    </row>
    <row r="14" ht="20" customHeight="1" x14ac:dyDescent="0.25"/>
    <row r="15" ht="20" customHeight="1" spans="1:8" x14ac:dyDescent="0.25">
      <c r="A15" s="2" t="s">
        <v>11</v>
      </c>
      <c r="B15" s="2"/>
      <c r="C15" s="2"/>
      <c r="D15" s="2"/>
      <c r="E15" s="2"/>
      <c r="F15" s="2"/>
      <c r="G15" s="2"/>
      <c r="H15" s="2"/>
    </row>
    <row r="16" ht="20" customHeight="1" spans="1:8" x14ac:dyDescent="0.25">
      <c r="A16" s="6" t="s">
        <v>12</v>
      </c>
      <c r="B16" s="6"/>
      <c r="C16" s="7"/>
      <c r="D16" s="7"/>
      <c r="E16" s="7"/>
      <c r="F16" s="7"/>
      <c r="G16" s="7"/>
      <c r="H16" s="7"/>
    </row>
    <row r="17" ht="20" customHeight="1" spans="1:8" x14ac:dyDescent="0.25">
      <c r="A17" s="6" t="s">
        <v>13</v>
      </c>
      <c r="B17" s="6"/>
      <c r="C17" s="7"/>
      <c r="D17" s="7"/>
      <c r="E17" s="7"/>
      <c r="F17" s="7"/>
      <c r="G17" s="7"/>
      <c r="H17" s="7"/>
    </row>
    <row r="18" ht="20" customHeight="1" spans="1:8" x14ac:dyDescent="0.25">
      <c r="A18" s="6" t="s">
        <v>14</v>
      </c>
      <c r="B18" s="6"/>
      <c r="C18" s="7"/>
      <c r="D18" s="7"/>
      <c r="E18" s="7"/>
      <c r="F18" s="7"/>
      <c r="G18" s="7"/>
      <c r="H18" s="7"/>
    </row>
    <row r="19" ht="20" customHeight="1" spans="1:8" x14ac:dyDescent="0.25">
      <c r="A19" s="6" t="s">
        <v>15</v>
      </c>
      <c r="B19" s="6"/>
      <c r="C19" s="7"/>
      <c r="D19" s="7"/>
      <c r="E19" s="7"/>
      <c r="F19" s="7"/>
      <c r="G19" s="7"/>
      <c r="H19" s="7"/>
    </row>
    <row r="20" ht="20" customHeight="1" x14ac:dyDescent="0.25"/>
    <row r="21" ht="20" customHeight="1" spans="1:8" x14ac:dyDescent="0.25">
      <c r="A21" s="2" t="s">
        <v>16</v>
      </c>
      <c r="B21" s="2"/>
      <c r="C21" s="2"/>
      <c r="D21" s="2"/>
      <c r="E21" s="2"/>
      <c r="F21" s="2"/>
      <c r="G21" s="2"/>
      <c r="H21" s="2"/>
    </row>
    <row r="22" ht="20" customHeight="1" spans="1:8" x14ac:dyDescent="0.25">
      <c r="A22" s="8" t="s">
        <v>17</v>
      </c>
      <c r="B22" s="8" t="s">
        <v>18</v>
      </c>
      <c r="C22" s="8" t="s">
        <v>19</v>
      </c>
      <c r="D22" s="8" t="s">
        <v>20</v>
      </c>
      <c r="E22" s="8" t="s">
        <v>21</v>
      </c>
      <c r="F22" s="8" t="s">
        <v>22</v>
      </c>
      <c r="G22" s="8" t="s">
        <v>23</v>
      </c>
      <c r="H22" s="8" t="s">
        <v>24</v>
      </c>
    </row>
    <row r="23" ht="20" customHeight="1" spans="1:8" x14ac:dyDescent="0.25">
      <c r="A23" s="7"/>
      <c r="B23" s="7"/>
      <c r="C23" s="1"/>
      <c r="D23" s="9"/>
      <c r="E23" s="9"/>
      <c r="F23" s="9">
        <f>IF(OR(D23="",E23=""),"",E23-D23)</f>
      </c>
      <c r="G23" s="10">
        <f>IF(OR(D23="",E23=""),"",ROUND(E23/D23-1,3))</f>
      </c>
      <c r="H23" s="1"/>
    </row>
    <row r="24" ht="20" customHeight="1" spans="1:8" x14ac:dyDescent="0.25">
      <c r="A24" s="7"/>
      <c r="B24" s="7"/>
      <c r="C24" s="1"/>
      <c r="D24" s="9"/>
      <c r="E24" s="9"/>
      <c r="F24" s="9">
        <f>IF(OR(D24="",E24=""),"",E24-D24)</f>
      </c>
      <c r="G24" s="10">
        <f>IF(OR(D24="",E24=""),"",ROUND(E24/D24-1,3))</f>
      </c>
      <c r="H24" s="1"/>
    </row>
    <row r="25" ht="20" customHeight="1" spans="1:8" x14ac:dyDescent="0.25">
      <c r="A25" s="7"/>
      <c r="B25" s="7"/>
      <c r="C25" s="1"/>
      <c r="D25" s="9"/>
      <c r="E25" s="9"/>
      <c r="F25" s="9">
        <f>IF(OR(D25="",E25=""),"",E25-D25)</f>
      </c>
      <c r="G25" s="10">
        <f>IF(OR(D25="",E25=""),"",ROUND(E25/D25-1,3))</f>
      </c>
      <c r="H25" s="1"/>
    </row>
    <row r="26" ht="20" customHeight="1" spans="1:8" x14ac:dyDescent="0.25">
      <c r="A26" s="7"/>
      <c r="B26" s="7"/>
      <c r="C26" s="1"/>
      <c r="D26" s="9"/>
      <c r="E26" s="9"/>
      <c r="F26" s="9">
        <f>IF(OR(D26="",E26=""),"",E26-D26)</f>
      </c>
      <c r="G26" s="10">
        <f>IF(OR(D26="",E26=""),"",ROUND(E26/D26-1,3))</f>
      </c>
      <c r="H26" s="1"/>
    </row>
    <row r="27" ht="20" customHeight="1" spans="1:8" x14ac:dyDescent="0.25">
      <c r="A27" s="7"/>
      <c r="B27" s="7"/>
      <c r="C27" s="1"/>
      <c r="D27" s="9"/>
      <c r="E27" s="9"/>
      <c r="F27" s="9">
        <f>IF(OR(D27="",E27=""),"",E27-D27)</f>
      </c>
      <c r="G27" s="10">
        <f>IF(OR(D27="",E27=""),"",ROUND(E27/D27-1,3))</f>
      </c>
      <c r="H27" s="1"/>
    </row>
    <row r="28" ht="20" customHeight="1" spans="1:8" x14ac:dyDescent="0.25">
      <c r="A28" s="7"/>
      <c r="B28" s="7"/>
      <c r="C28" s="1"/>
      <c r="D28" s="9"/>
      <c r="E28" s="9"/>
      <c r="F28" s="9">
        <f>IF(OR(D28="",E28=""),"",E28-D28)</f>
      </c>
      <c r="G28" s="10">
        <f>IF(OR(D28="",E28=""),"",ROUND(E28/D28-1,3))</f>
      </c>
      <c r="H28" s="1"/>
    </row>
    <row r="29" ht="20" customHeight="1" spans="1:8" x14ac:dyDescent="0.25">
      <c r="A29" s="7"/>
      <c r="B29" s="7"/>
      <c r="C29" s="1"/>
      <c r="D29" s="9"/>
      <c r="E29" s="9"/>
      <c r="F29" s="9">
        <f>IF(OR(D29="",E29=""),"",E29-D29)</f>
      </c>
      <c r="G29" s="10">
        <f>IF(OR(D29="",E29=""),"",ROUND(E29/D29-1,3))</f>
      </c>
      <c r="H29" s="1"/>
    </row>
    <row r="30" ht="20" customHeight="1" spans="1:8" x14ac:dyDescent="0.25">
      <c r="A30" s="7"/>
      <c r="B30" s="7"/>
      <c r="C30" s="1"/>
      <c r="D30" s="9"/>
      <c r="E30" s="9"/>
      <c r="F30" s="9">
        <f>IF(OR(D30="",E30=""),"",E30-D30)</f>
      </c>
      <c r="G30" s="10">
        <f>IF(OR(D30="",E30=""),"",ROUND(E30/D30-1,3))</f>
      </c>
      <c r="H30" s="1"/>
    </row>
    <row r="31" ht="20" customHeight="1" spans="1:8" x14ac:dyDescent="0.25">
      <c r="A31" s="7"/>
      <c r="B31" s="7"/>
      <c r="C31" s="1"/>
      <c r="D31" s="9"/>
      <c r="E31" s="9"/>
      <c r="F31" s="9">
        <f>IF(OR(D31="",E31=""),"",E31-D31)</f>
      </c>
      <c r="G31" s="10">
        <f>IF(OR(D31="",E31=""),"",ROUND(E31/D31-1,3))</f>
      </c>
      <c r="H31" s="1"/>
    </row>
    <row r="32" ht="20" customHeight="1" spans="1:8" x14ac:dyDescent="0.25">
      <c r="A32" s="7"/>
      <c r="B32" s="7"/>
      <c r="C32" s="1"/>
      <c r="D32" s="9"/>
      <c r="E32" s="9"/>
      <c r="F32" s="9">
        <f>IF(OR(D32="",E32=""),"",E32-D32)</f>
      </c>
      <c r="G32" s="10">
        <f>IF(OR(D32="",E32=""),"",ROUND(E32/D32-1,3))</f>
      </c>
      <c r="H32" s="1"/>
    </row>
    <row r="33" ht="20" customHeight="1" spans="1:8" x14ac:dyDescent="0.25">
      <c r="A33" s="7"/>
      <c r="B33" s="7"/>
      <c r="C33" s="1"/>
      <c r="D33" s="9"/>
      <c r="E33" s="9"/>
      <c r="F33" s="9">
        <f>IF(OR(D33="",E33=""),"",E33-D33)</f>
      </c>
      <c r="G33" s="10">
        <f>IF(OR(D33="",E33=""),"",ROUND(E33/D33-1,3))</f>
      </c>
      <c r="H33" s="1"/>
    </row>
    <row r="34" ht="20" customHeight="1" spans="1:8" x14ac:dyDescent="0.25">
      <c r="A34" s="7"/>
      <c r="B34" s="7"/>
      <c r="C34" s="1"/>
      <c r="D34" s="9"/>
      <c r="E34" s="9"/>
      <c r="F34" s="9">
        <f>IF(OR(D34="",E34=""),"",E34-D34)</f>
      </c>
      <c r="G34" s="10">
        <f>IF(OR(D34="",E34=""),"",ROUND(E34/D34-1,3))</f>
      </c>
      <c r="H34" s="1"/>
    </row>
    <row r="35" ht="20" customHeight="1" spans="1:8" x14ac:dyDescent="0.25">
      <c r="A35" s="3" t="s">
        <v>25</v>
      </c>
      <c r="B35" s="3"/>
      <c r="C35" s="3"/>
      <c r="D35" s="3"/>
      <c r="E35" s="3"/>
      <c r="F35" s="3"/>
      <c r="G35" s="3"/>
      <c r="H35" s="3"/>
    </row>
    <row r="36" ht="20" customHeight="1" spans="8:8" x14ac:dyDescent="0.25">
      <c r="H36" s="1" t="s">
        <v>26</v>
      </c>
    </row>
  </sheetData>
  <mergeCells count="21">
    <mergeCell ref="G1:H1"/>
    <mergeCell ref="A2:D2"/>
    <mergeCell ref="A3:D3"/>
    <mergeCell ref="E4:H4"/>
    <mergeCell ref="E5:H5"/>
    <mergeCell ref="E6:H6"/>
    <mergeCell ref="A8:H8"/>
    <mergeCell ref="A10:H10"/>
    <mergeCell ref="A11:H11"/>
    <mergeCell ref="A12:H12"/>
    <mergeCell ref="A15:H15"/>
    <mergeCell ref="A16:B16"/>
    <mergeCell ref="C16:H16"/>
    <mergeCell ref="A17:B17"/>
    <mergeCell ref="C17:H17"/>
    <mergeCell ref="A18:B18"/>
    <mergeCell ref="C18:H18"/>
    <mergeCell ref="A19:B19"/>
    <mergeCell ref="C19:H19"/>
    <mergeCell ref="A21:H21"/>
    <mergeCell ref="A35:H35"/>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
  <sheetViews>
    <sheetView workbookViewId="0" showGridLines="0"/>
  </sheetViews>
  <sheetFormatPr defaultRowHeight="15" outlineLevelRow="0" outlineLevelCol="0" x14ac:dyDescent="55"/>
  <cols>
    <col min="1" max="1" width="12" customWidth="1"/>
    <col min="2" max="2" width="24" customWidth="1"/>
    <col min="3" max="3" width="7" customWidth="1"/>
    <col min="4" max="5" width="12" customWidth="1"/>
    <col min="6" max="6" width="11" customWidth="1"/>
    <col min="8" max="8" width="16" customWidth="1"/>
  </cols>
  <sheetData>
    <row r="1" ht="20" customHeight="1" spans="7:8" x14ac:dyDescent="0.25">
      <c r="G1" s="1" t="s">
        <v>27</v>
      </c>
      <c r="H1" s="1"/>
    </row>
    <row r="2" ht="20" customHeight="1" spans="1:4" x14ac:dyDescent="0.25">
      <c r="A2" s="2" t="s">
        <v>28</v>
      </c>
      <c r="B2" s="2"/>
      <c r="C2" s="2"/>
      <c r="D2" s="2"/>
    </row>
    <row r="3" ht="20" customHeight="1" spans="1:4" x14ac:dyDescent="0.25">
      <c r="A3" s="1" t="s">
        <v>29</v>
      </c>
      <c r="B3" s="1"/>
      <c r="C3" s="1"/>
      <c r="D3" s="1"/>
    </row>
    <row r="4" ht="20" customHeight="1" spans="5:8" x14ac:dyDescent="0.25">
      <c r="E4" s="1" t="s">
        <v>3</v>
      </c>
      <c r="F4" s="1"/>
      <c r="G4" s="1"/>
      <c r="H4" s="1"/>
    </row>
    <row r="5" ht="20" customHeight="1" spans="5:8" x14ac:dyDescent="0.25">
      <c r="E5" s="3" t="s">
        <v>4</v>
      </c>
      <c r="F5" s="3"/>
      <c r="G5" s="3"/>
      <c r="H5" s="3"/>
    </row>
    <row r="6" ht="20" customHeight="1" spans="5:8" x14ac:dyDescent="0.25">
      <c r="E6" s="3" t="s">
        <v>5</v>
      </c>
      <c r="F6" s="3"/>
      <c r="G6" s="3"/>
      <c r="H6" s="3"/>
    </row>
    <row r="7" ht="20" customHeight="1" x14ac:dyDescent="0.25"/>
    <row r="8" ht="28" customHeight="1" spans="1:8" x14ac:dyDescent="0.25">
      <c r="A8" s="4" t="s">
        <v>6</v>
      </c>
      <c r="B8" s="4"/>
      <c r="C8" s="4"/>
      <c r="D8" s="4"/>
      <c r="E8" s="4"/>
      <c r="F8" s="4"/>
      <c r="G8" s="4"/>
      <c r="H8" s="4"/>
    </row>
    <row r="9" ht="20" customHeight="1" x14ac:dyDescent="0.25"/>
    <row r="10" ht="30" customHeight="1" spans="1:8" x14ac:dyDescent="0.25">
      <c r="A10" s="5" t="s">
        <v>7</v>
      </c>
      <c r="B10" s="5"/>
      <c r="C10" s="5"/>
      <c r="D10" s="5"/>
      <c r="E10" s="5"/>
      <c r="F10" s="5"/>
      <c r="G10" s="5"/>
      <c r="H10" s="5"/>
    </row>
    <row r="11" ht="48" customHeight="1" spans="1:8" x14ac:dyDescent="0.25">
      <c r="A11" s="5" t="s">
        <v>30</v>
      </c>
      <c r="B11" s="5"/>
      <c r="C11" s="5"/>
      <c r="D11" s="5"/>
      <c r="E11" s="5"/>
      <c r="F11" s="5"/>
      <c r="G11" s="5"/>
      <c r="H11" s="5"/>
    </row>
    <row r="12" ht="30" customHeight="1" spans="1:8" x14ac:dyDescent="0.25">
      <c r="A12" s="5" t="s">
        <v>9</v>
      </c>
      <c r="B12" s="5"/>
      <c r="C12" s="5"/>
      <c r="D12" s="5"/>
      <c r="E12" s="5"/>
      <c r="F12" s="5"/>
      <c r="G12" s="5"/>
      <c r="H12" s="5"/>
    </row>
    <row r="13" ht="20" customHeight="1" spans="8:8" x14ac:dyDescent="0.25">
      <c r="H13" s="1" t="s">
        <v>10</v>
      </c>
    </row>
    <row r="14" ht="20" customHeight="1" x14ac:dyDescent="0.25"/>
    <row r="15" ht="20" customHeight="1" spans="1:8" x14ac:dyDescent="0.25">
      <c r="A15" s="2" t="s">
        <v>11</v>
      </c>
      <c r="B15" s="2"/>
      <c r="C15" s="2"/>
      <c r="D15" s="2"/>
      <c r="E15" s="2"/>
      <c r="F15" s="2"/>
      <c r="G15" s="2"/>
      <c r="H15" s="2"/>
    </row>
    <row r="16" ht="20" customHeight="1" spans="1:8" x14ac:dyDescent="0.25">
      <c r="A16" s="6" t="s">
        <v>12</v>
      </c>
      <c r="B16" s="6"/>
      <c r="C16" s="7" t="s">
        <v>31</v>
      </c>
      <c r="D16" s="7"/>
      <c r="E16" s="7"/>
      <c r="F16" s="7"/>
      <c r="G16" s="7"/>
      <c r="H16" s="7"/>
    </row>
    <row r="17" ht="20" customHeight="1" spans="1:8" x14ac:dyDescent="0.25">
      <c r="A17" s="6" t="s">
        <v>13</v>
      </c>
      <c r="B17" s="6"/>
      <c r="C17" s="7" t="s">
        <v>32</v>
      </c>
      <c r="D17" s="7"/>
      <c r="E17" s="7"/>
      <c r="F17" s="7"/>
      <c r="G17" s="7"/>
      <c r="H17" s="7"/>
    </row>
    <row r="18" ht="20" customHeight="1" spans="1:8" x14ac:dyDescent="0.25">
      <c r="A18" s="6" t="s">
        <v>14</v>
      </c>
      <c r="B18" s="6"/>
      <c r="C18" s="7" t="s">
        <v>33</v>
      </c>
      <c r="D18" s="7"/>
      <c r="E18" s="7"/>
      <c r="F18" s="7"/>
      <c r="G18" s="7"/>
      <c r="H18" s="7"/>
    </row>
    <row r="19" ht="20" customHeight="1" spans="1:8" x14ac:dyDescent="0.25">
      <c r="A19" s="6" t="s">
        <v>15</v>
      </c>
      <c r="B19" s="6"/>
      <c r="C19" s="7" t="s">
        <v>34</v>
      </c>
      <c r="D19" s="7"/>
      <c r="E19" s="7"/>
      <c r="F19" s="7"/>
      <c r="G19" s="7"/>
      <c r="H19" s="7"/>
    </row>
    <row r="20" ht="20" customHeight="1" x14ac:dyDescent="0.25"/>
    <row r="21" ht="20" customHeight="1" spans="1:8" x14ac:dyDescent="0.25">
      <c r="A21" s="2" t="s">
        <v>16</v>
      </c>
      <c r="B21" s="2"/>
      <c r="C21" s="2"/>
      <c r="D21" s="2"/>
      <c r="E21" s="2"/>
      <c r="F21" s="2"/>
      <c r="G21" s="2"/>
      <c r="H21" s="2"/>
    </row>
    <row r="22" ht="20" customHeight="1" spans="1:8" x14ac:dyDescent="0.25">
      <c r="A22" s="8" t="s">
        <v>17</v>
      </c>
      <c r="B22" s="8" t="s">
        <v>18</v>
      </c>
      <c r="C22" s="8" t="s">
        <v>19</v>
      </c>
      <c r="D22" s="8" t="s">
        <v>20</v>
      </c>
      <c r="E22" s="8" t="s">
        <v>21</v>
      </c>
      <c r="F22" s="8" t="s">
        <v>22</v>
      </c>
      <c r="G22" s="8" t="s">
        <v>23</v>
      </c>
      <c r="H22" s="8" t="s">
        <v>24</v>
      </c>
    </row>
    <row r="23" ht="20" customHeight="1" spans="1:8" x14ac:dyDescent="0.25">
      <c r="A23" s="7" t="s">
        <v>35</v>
      </c>
      <c r="B23" s="7" t="s">
        <v>36</v>
      </c>
      <c r="C23" s="1" t="s">
        <v>37</v>
      </c>
      <c r="D23" s="9">
        <v>52000</v>
      </c>
      <c r="E23" s="9">
        <v>55120</v>
      </c>
      <c r="F23" s="9">
        <f>IF(OR(D23="",E23=""),"",E23-D23)</f>
        <v>3120</v>
      </c>
      <c r="G23" s="10">
        <f>IF(OR(D23="",E23=""),"",ROUND(E23/D23-1,3))</f>
        <v>0.06</v>
      </c>
      <c r="H23" s="1"/>
    </row>
    <row r="24" ht="20" customHeight="1" spans="1:8" x14ac:dyDescent="0.25">
      <c r="A24" s="7" t="s">
        <v>38</v>
      </c>
      <c r="B24" s="7" t="s">
        <v>39</v>
      </c>
      <c r="C24" s="1" t="s">
        <v>37</v>
      </c>
      <c r="D24" s="9">
        <v>64000</v>
      </c>
      <c r="E24" s="9">
        <v>67840</v>
      </c>
      <c r="F24" s="9">
        <f>IF(OR(D24="",E24=""),"",E24-D24)</f>
        <v>3840</v>
      </c>
      <c r="G24" s="10">
        <f>IF(OR(D24="",E24=""),"",ROUND(E24/D24-1,3))</f>
        <v>0.06</v>
      </c>
      <c r="H24" s="1"/>
    </row>
    <row r="25" ht="20" customHeight="1" spans="1:8" x14ac:dyDescent="0.25">
      <c r="A25" s="7" t="s">
        <v>40</v>
      </c>
      <c r="B25" s="7" t="s">
        <v>41</v>
      </c>
      <c r="C25" s="1" t="s">
        <v>42</v>
      </c>
      <c r="D25" s="9">
        <v>700</v>
      </c>
      <c r="E25" s="9">
        <v>756</v>
      </c>
      <c r="F25" s="9">
        <f>IF(OR(D25="",E25=""),"",E25-D25)</f>
        <v>56</v>
      </c>
      <c r="G25" s="10">
        <f>IF(OR(D25="",E25=""),"",ROUND(E25/D25-1,3))</f>
        <v>0.08</v>
      </c>
      <c r="H25" s="1"/>
    </row>
    <row r="26" ht="20" customHeight="1" spans="1:8" x14ac:dyDescent="0.25">
      <c r="A26" s="7" t="s">
        <v>43</v>
      </c>
      <c r="B26" s="7" t="s">
        <v>44</v>
      </c>
      <c r="C26" s="1" t="s">
        <v>45</v>
      </c>
      <c r="D26" s="9">
        <v>2800</v>
      </c>
      <c r="E26" s="9">
        <v>2800</v>
      </c>
      <c r="F26" s="9">
        <f>IF(OR(D26="",E26=""),"",E26-D26)</f>
        <v>0</v>
      </c>
      <c r="G26" s="10">
        <f>IF(OR(D26="",E26=""),"",ROUND(E26/D26-1,3))</f>
        <v>0</v>
      </c>
      <c r="H26" s="1" t="s">
        <v>46</v>
      </c>
    </row>
    <row r="27" ht="20" customHeight="1" spans="1:8" x14ac:dyDescent="0.25">
      <c r="A27" s="7" t="s">
        <v>47</v>
      </c>
      <c r="B27" s="7" t="s">
        <v>48</v>
      </c>
      <c r="C27" s="1" t="s">
        <v>49</v>
      </c>
      <c r="D27" s="9">
        <v>15000</v>
      </c>
      <c r="E27" s="9">
        <v>16500</v>
      </c>
      <c r="F27" s="9">
        <f>IF(OR(D27="",E27=""),"",E27-D27)</f>
        <v>1500</v>
      </c>
      <c r="G27" s="10">
        <f>IF(OR(D27="",E27=""),"",ROUND(E27/D27-1,3))</f>
        <v>0.1</v>
      </c>
      <c r="H27" s="1" t="s">
        <v>50</v>
      </c>
    </row>
    <row r="28" ht="20" customHeight="1" spans="1:8" x14ac:dyDescent="0.25">
      <c r="A28" s="7"/>
      <c r="B28" s="7"/>
      <c r="C28" s="1"/>
      <c r="D28" s="9"/>
      <c r="E28" s="9"/>
      <c r="F28" s="9">
        <f>IF(OR(D28="",E28=""),"",E28-D28)</f>
      </c>
      <c r="G28" s="10">
        <f>IF(OR(D28="",E28=""),"",ROUND(E28/D28-1,3))</f>
      </c>
      <c r="H28" s="1"/>
    </row>
    <row r="29" ht="20" customHeight="1" spans="1:8" x14ac:dyDescent="0.25">
      <c r="A29" s="7"/>
      <c r="B29" s="7"/>
      <c r="C29" s="1"/>
      <c r="D29" s="9"/>
      <c r="E29" s="9"/>
      <c r="F29" s="9">
        <f>IF(OR(D29="",E29=""),"",E29-D29)</f>
      </c>
      <c r="G29" s="10">
        <f>IF(OR(D29="",E29=""),"",ROUND(E29/D29-1,3))</f>
      </c>
      <c r="H29" s="1"/>
    </row>
    <row r="30" ht="20" customHeight="1" spans="1:8" x14ac:dyDescent="0.25">
      <c r="A30" s="7"/>
      <c r="B30" s="7"/>
      <c r="C30" s="1"/>
      <c r="D30" s="9"/>
      <c r="E30" s="9"/>
      <c r="F30" s="9">
        <f>IF(OR(D30="",E30=""),"",E30-D30)</f>
      </c>
      <c r="G30" s="10">
        <f>IF(OR(D30="",E30=""),"",ROUND(E30/D30-1,3))</f>
      </c>
      <c r="H30" s="1"/>
    </row>
    <row r="31" ht="20" customHeight="1" spans="1:8" x14ac:dyDescent="0.25">
      <c r="A31" s="7"/>
      <c r="B31" s="7"/>
      <c r="C31" s="1"/>
      <c r="D31" s="9"/>
      <c r="E31" s="9"/>
      <c r="F31" s="9">
        <f>IF(OR(D31="",E31=""),"",E31-D31)</f>
      </c>
      <c r="G31" s="10">
        <f>IF(OR(D31="",E31=""),"",ROUND(E31/D31-1,3))</f>
      </c>
      <c r="H31" s="1"/>
    </row>
    <row r="32" ht="20" customHeight="1" spans="1:8" x14ac:dyDescent="0.25">
      <c r="A32" s="7"/>
      <c r="B32" s="7"/>
      <c r="C32" s="1"/>
      <c r="D32" s="9"/>
      <c r="E32" s="9"/>
      <c r="F32" s="9">
        <f>IF(OR(D32="",E32=""),"",E32-D32)</f>
      </c>
      <c r="G32" s="10">
        <f>IF(OR(D32="",E32=""),"",ROUND(E32/D32-1,3))</f>
      </c>
      <c r="H32" s="1"/>
    </row>
    <row r="33" ht="20" customHeight="1" spans="1:8" x14ac:dyDescent="0.25">
      <c r="A33" s="7"/>
      <c r="B33" s="7"/>
      <c r="C33" s="1"/>
      <c r="D33" s="9"/>
      <c r="E33" s="9"/>
      <c r="F33" s="9">
        <f>IF(OR(D33="",E33=""),"",E33-D33)</f>
      </c>
      <c r="G33" s="10">
        <f>IF(OR(D33="",E33=""),"",ROUND(E33/D33-1,3))</f>
      </c>
      <c r="H33" s="1"/>
    </row>
    <row r="34" ht="20" customHeight="1" spans="1:8" x14ac:dyDescent="0.25">
      <c r="A34" s="7"/>
      <c r="B34" s="7"/>
      <c r="C34" s="1"/>
      <c r="D34" s="9"/>
      <c r="E34" s="9"/>
      <c r="F34" s="9">
        <f>IF(OR(D34="",E34=""),"",E34-D34)</f>
      </c>
      <c r="G34" s="10">
        <f>IF(OR(D34="",E34=""),"",ROUND(E34/D34-1,3))</f>
      </c>
      <c r="H34" s="1"/>
    </row>
    <row r="35" ht="20" customHeight="1" spans="1:8" x14ac:dyDescent="0.25">
      <c r="A35" s="3" t="s">
        <v>25</v>
      </c>
      <c r="B35" s="3"/>
      <c r="C35" s="3"/>
      <c r="D35" s="3"/>
      <c r="E35" s="3"/>
      <c r="F35" s="3"/>
      <c r="G35" s="3"/>
      <c r="H35" s="3"/>
    </row>
    <row r="36" ht="20" customHeight="1" spans="8:8" x14ac:dyDescent="0.25">
      <c r="H36" s="1" t="s">
        <v>26</v>
      </c>
    </row>
  </sheetData>
  <mergeCells count="21">
    <mergeCell ref="G1:H1"/>
    <mergeCell ref="A2:D2"/>
    <mergeCell ref="A3:D3"/>
    <mergeCell ref="E4:H4"/>
    <mergeCell ref="E5:H5"/>
    <mergeCell ref="E6:H6"/>
    <mergeCell ref="A8:H8"/>
    <mergeCell ref="A10:H10"/>
    <mergeCell ref="A11:H11"/>
    <mergeCell ref="A12:H12"/>
    <mergeCell ref="A15:H15"/>
    <mergeCell ref="A16:B16"/>
    <mergeCell ref="C16:H16"/>
    <mergeCell ref="A17:B17"/>
    <mergeCell ref="C17:H17"/>
    <mergeCell ref="A18:B18"/>
    <mergeCell ref="C18:H18"/>
    <mergeCell ref="A19:B19"/>
    <mergeCell ref="C19:H19"/>
    <mergeCell ref="A21:H21"/>
    <mergeCell ref="A35:H35"/>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0"/>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4" t="s">
        <v>6</v>
      </c>
      <c r="B1" s="4"/>
    </row>
    <row r="2" ht="20" customHeight="1" spans="1:2" x14ac:dyDescent="0.25">
      <c r="A2" s="6" t="s">
        <v>51</v>
      </c>
      <c r="B2" s="1" t="s">
        <v>52</v>
      </c>
    </row>
    <row r="3" ht="20" customHeight="1" spans="1:2" x14ac:dyDescent="0.25">
      <c r="A3" s="6" t="s">
        <v>53</v>
      </c>
      <c r="B3" s="1" t="s">
        <v>54</v>
      </c>
    </row>
    <row r="4" ht="20" customHeight="1" spans="1:2" x14ac:dyDescent="0.25">
      <c r="A4" s="6" t="s">
        <v>55</v>
      </c>
      <c r="B4" s="1" t="s">
        <v>56</v>
      </c>
    </row>
    <row r="5" ht="20" customHeight="1" spans="1:2" x14ac:dyDescent="0.25">
      <c r="A5" s="6" t="s">
        <v>57</v>
      </c>
      <c r="B5" s="1" t="s">
        <v>58</v>
      </c>
    </row>
    <row r="6" ht="20" customHeight="1" spans="1:2" x14ac:dyDescent="0.25">
      <c r="A6" s="6" t="s">
        <v>59</v>
      </c>
      <c r="B6" s="1" t="s">
        <v>60</v>
      </c>
    </row>
    <row r="7" ht="20" customHeight="1" spans="1:2" x14ac:dyDescent="0.25">
      <c r="A7" s="6" t="s">
        <v>61</v>
      </c>
      <c r="B7" s="1" t="s">
        <v>62</v>
      </c>
    </row>
    <row r="8" ht="20" customHeight="1" spans="1:2" x14ac:dyDescent="0.25">
      <c r="A8" s="6" t="s">
        <v>63</v>
      </c>
      <c r="B8" s="1" t="s">
        <v>64</v>
      </c>
    </row>
    <row r="9" ht="20" customHeight="1" spans="1:2" x14ac:dyDescent="0.25">
      <c r="A9" s="6" t="s">
        <v>65</v>
      </c>
      <c r="B9" s="1" t="s">
        <v>66</v>
      </c>
    </row>
    <row r="10" ht="20" customHeight="1" spans="1:2" x14ac:dyDescent="0.25">
      <c r="A10" s="6" t="s">
        <v>67</v>
      </c>
      <c r="B10" s="1" t="s">
        <v>68</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ルームフクロウ（FUKULO／合同会社商陣）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